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lisses\Documents\Vivare Odontologia\Convênios\Sinjuspar\"/>
    </mc:Choice>
  </mc:AlternateContent>
  <xr:revisionPtr revIDLastSave="0" documentId="13_ncr:1_{2503286E-C686-48E6-8DC7-D05D7E0C2F66}" xr6:coauthVersionLast="47" xr6:coauthVersionMax="47" xr10:uidLastSave="{00000000-0000-0000-0000-000000000000}"/>
  <bookViews>
    <workbookView xWindow="-120" yWindow="-120" windowWidth="20730" windowHeight="11160" xr2:uid="{B7AD70B7-C5EC-48BF-AC5C-781F8C01D76A}"/>
  </bookViews>
  <sheets>
    <sheet name="Sinjusp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</calcChain>
</file>

<file path=xl/sharedStrings.xml><?xml version="1.0" encoding="utf-8"?>
<sst xmlns="http://schemas.openxmlformats.org/spreadsheetml/2006/main" count="248" uniqueCount="77">
  <si>
    <t>Dra Isadora Correia</t>
  </si>
  <si>
    <t>Restauração com ionomero 3 faces</t>
  </si>
  <si>
    <t>Odontopediatria</t>
  </si>
  <si>
    <t>Sindicato dos Servidores da Justiça Federal e Eleitoral do Paraná</t>
  </si>
  <si>
    <t>Restauração com ionomero 2 faces</t>
  </si>
  <si>
    <t>Restauração com ionomero 1 face</t>
  </si>
  <si>
    <t>Restauração em Resina Fotopolimerizável 1 face</t>
  </si>
  <si>
    <t>Restauração em Resina Fotopolimerizável 2 faces</t>
  </si>
  <si>
    <t>Restauração em Resina Fotopolimerizável 3 faces</t>
  </si>
  <si>
    <t>Restauração em Resina Fotopolimerizável - Classe V</t>
  </si>
  <si>
    <t>Restauração em Resina Fotopolimerizável 4 faces</t>
  </si>
  <si>
    <t>Aparelho Ortopédico</t>
  </si>
  <si>
    <t>Selante (por elemento)</t>
  </si>
  <si>
    <t xml:space="preserve">Extração decíduo </t>
  </si>
  <si>
    <t>Dra Karen Militão</t>
  </si>
  <si>
    <t>Radiografia Periapical</t>
  </si>
  <si>
    <t>Radiologia</t>
  </si>
  <si>
    <t>Coroa de Porcelana</t>
  </si>
  <si>
    <t>Prótese</t>
  </si>
  <si>
    <t>Coroa Resina Prensada sobre implante HE</t>
  </si>
  <si>
    <t xml:space="preserve">Coroa sobre implante HE </t>
  </si>
  <si>
    <t>Coroa sobre implante CM</t>
  </si>
  <si>
    <t>Pino - Núcleo Metálico Fundido</t>
  </si>
  <si>
    <t>Prótese Parcial Removível Provisória (PPR)</t>
  </si>
  <si>
    <t>Conserto em Prótese (em laboratório)</t>
  </si>
  <si>
    <t xml:space="preserve">Coroa sobre implante Helix Short </t>
  </si>
  <si>
    <t>Prótese Total Caracterizada inferior</t>
  </si>
  <si>
    <t>Prótese Total Caracterizada Superior</t>
  </si>
  <si>
    <t xml:space="preserve">Aplicação de Selante </t>
  </si>
  <si>
    <t>Prevenção</t>
  </si>
  <si>
    <t>Profilaxia com anestesia</t>
  </si>
  <si>
    <t>Profilaxia</t>
  </si>
  <si>
    <t>Profilaxia Protocolo (por arcada)</t>
  </si>
  <si>
    <t>Gengivoplastia (por elemento)</t>
  </si>
  <si>
    <t>Periodontia</t>
  </si>
  <si>
    <t>Gengivectomia (por elemento)</t>
  </si>
  <si>
    <t>Placa Miorrelaxante (Bruxismo)</t>
  </si>
  <si>
    <t>DTM</t>
  </si>
  <si>
    <t>(conforme planejamento)</t>
  </si>
  <si>
    <t xml:space="preserve">Alinhadores </t>
  </si>
  <si>
    <t>Ortodontia</t>
  </si>
  <si>
    <t>Manutenção de Aparelho Autoligado</t>
  </si>
  <si>
    <t>Aparelho Autoligado (por arcada)</t>
  </si>
  <si>
    <t>Manutenção de Aparelho Ortodôntico Fixo</t>
  </si>
  <si>
    <t>Contenção Fixa (por arcada)</t>
  </si>
  <si>
    <t>Aparelho Ortodôntico Fixo metálico (por Arcada)</t>
  </si>
  <si>
    <t xml:space="preserve">Mini Implante </t>
  </si>
  <si>
    <t>Implantodontia</t>
  </si>
  <si>
    <t>Implante CM Neodent (fase cirúrgica)</t>
  </si>
  <si>
    <t>Implante HE Neodent (fase cirúrgica)</t>
  </si>
  <si>
    <t>Retratamento Endodôntico Multirradicular</t>
  </si>
  <si>
    <t>Endodontia</t>
  </si>
  <si>
    <t>Tratamento Endodôntico Multirradicular</t>
  </si>
  <si>
    <t>Tratamento Endodôntico Unirradicular</t>
  </si>
  <si>
    <t>Retratamento Endodôntico Unirradicular</t>
  </si>
  <si>
    <t>Retratamento Endodôntico Birradicular</t>
  </si>
  <si>
    <t>Tratamento Endodôntico Birradicular</t>
  </si>
  <si>
    <t>Clareamento em Consultório</t>
  </si>
  <si>
    <t>Dentística</t>
  </si>
  <si>
    <t>Clareamento Dentário Caseiro</t>
  </si>
  <si>
    <t>Faceta em Resina Estética Empress (por elemento)</t>
  </si>
  <si>
    <t>Frenectomia</t>
  </si>
  <si>
    <t>Cirurgia</t>
  </si>
  <si>
    <t>Exodontia por elemento</t>
  </si>
  <si>
    <t>Pino de Fibra - Intrarradicular</t>
  </si>
  <si>
    <t>Exodontia Siso Erupcionado</t>
  </si>
  <si>
    <t>Enxerto Ósseo</t>
  </si>
  <si>
    <t>Aumento de Coroa  (por elemento)</t>
  </si>
  <si>
    <t>Exodontia Siso semi incluso</t>
  </si>
  <si>
    <t>Exodontia Siso incluso</t>
  </si>
  <si>
    <t>Profissional</t>
  </si>
  <si>
    <t>Percentual Desconto</t>
  </si>
  <si>
    <t>Valor Sinjuspar</t>
  </si>
  <si>
    <t>Valor Particular</t>
  </si>
  <si>
    <t>Tratamento</t>
  </si>
  <si>
    <t>Especialidade</t>
  </si>
  <si>
    <t>Plano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</si>
</sst>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2" applyNumberFormat="1" applyFont="1"/>
    <xf numFmtId="0" fontId="0" fillId="2" borderId="0" xfId="0" applyFill="1" applyAlignment="1">
      <alignment horizontal="center"/>
    </xf>
    <xf numFmtId="9" fontId="0" fillId="2" borderId="0" xfId="3" applyFont="1" applyFill="1" applyAlignment="1">
      <alignment horizontal="center"/>
    </xf>
    <xf numFmtId="164" fontId="0" fillId="2" borderId="0" xfId="2" applyNumberFormat="1" applyFont="1" applyFill="1" applyAlignment="1">
      <alignment horizontal="center"/>
    </xf>
    <xf numFmtId="44" fontId="0" fillId="2" borderId="0" xfId="2" applyFont="1" applyFill="1" applyAlignment="1">
      <alignment horizontal="center"/>
    </xf>
    <xf numFmtId="0" fontId="0" fillId="3" borderId="0" xfId="0" applyFill="1" applyAlignment="1">
      <alignment horizontal="center"/>
    </xf>
    <xf numFmtId="9" fontId="0" fillId="3" borderId="0" xfId="3" applyFont="1" applyFill="1" applyAlignment="1">
      <alignment horizontal="center"/>
    </xf>
    <xf numFmtId="164" fontId="0" fillId="3" borderId="0" xfId="2" applyNumberFormat="1" applyFont="1" applyFill="1" applyAlignment="1">
      <alignment horizontal="center"/>
    </xf>
    <xf numFmtId="44" fontId="0" fillId="3" borderId="0" xfId="2" applyFont="1" applyFill="1" applyAlignment="1">
      <alignment horizontal="center"/>
    </xf>
    <xf numFmtId="164" fontId="0" fillId="2" borderId="0" xfId="1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2" applyNumberFormat="1" applyFont="1" applyAlignment="1">
      <alignment horizont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2123677</xdr:colOff>
      <xdr:row>12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6264ACA-F6B9-61FC-ACDB-6A122BB9E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4300" y="0"/>
          <a:ext cx="3180952" cy="2305050"/>
        </a:xfrm>
        <a:prstGeom prst="rect">
          <a:avLst/>
        </a:prstGeom>
      </xdr:spPr>
    </xdr:pic>
    <xdr:clientData/>
  </xdr:twoCellAnchor>
  <xdr:twoCellAnchor editAs="oneCell">
    <xdr:from>
      <xdr:col>2</xdr:col>
      <xdr:colOff>2114550</xdr:colOff>
      <xdr:row>0</xdr:row>
      <xdr:rowOff>0</xdr:rowOff>
    </xdr:from>
    <xdr:to>
      <xdr:col>5</xdr:col>
      <xdr:colOff>608982</xdr:colOff>
      <xdr:row>12</xdr:row>
      <xdr:rowOff>9525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C8F345B-F166-90A8-0F82-BD8A4BEC5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96125" y="0"/>
          <a:ext cx="4942857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609600</xdr:colOff>
      <xdr:row>0</xdr:row>
      <xdr:rowOff>0</xdr:rowOff>
    </xdr:from>
    <xdr:to>
      <xdr:col>8</xdr:col>
      <xdr:colOff>247254</xdr:colOff>
      <xdr:row>12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57F278A-6160-36AE-E08E-58DFDA662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39600" y="0"/>
          <a:ext cx="3171429" cy="228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DC39E-86A5-4B77-BC20-5F5DD16C0445}">
  <dimension ref="A13:G73"/>
  <sheetViews>
    <sheetView tabSelected="1" topLeftCell="B1" zoomScaleNormal="100" workbookViewId="0">
      <selection activeCell="J8" sqref="J8"/>
    </sheetView>
  </sheetViews>
  <sheetFormatPr defaultRowHeight="15" x14ac:dyDescent="0.25"/>
  <cols>
    <col min="1" max="1" width="58.85546875" bestFit="1" customWidth="1"/>
    <col min="2" max="2" width="15.85546875" bestFit="1" customWidth="1"/>
    <col min="3" max="3" width="48" bestFit="1" customWidth="1"/>
    <col min="4" max="4" width="22.85546875" customWidth="1"/>
    <col min="5" max="5" width="25.85546875" style="1" bestFit="1" customWidth="1"/>
    <col min="6" max="6" width="25.85546875" style="1" customWidth="1"/>
    <col min="7" max="7" width="18" bestFit="1" customWidth="1"/>
  </cols>
  <sheetData>
    <row r="13" spans="1:7" x14ac:dyDescent="0.25">
      <c r="A13" s="11" t="s">
        <v>76</v>
      </c>
      <c r="B13" s="11" t="s">
        <v>75</v>
      </c>
      <c r="C13" s="11" t="s">
        <v>74</v>
      </c>
      <c r="D13" s="11" t="s">
        <v>73</v>
      </c>
      <c r="E13" s="12" t="s">
        <v>72</v>
      </c>
      <c r="F13" s="12" t="s">
        <v>71</v>
      </c>
      <c r="G13" s="11" t="s">
        <v>70</v>
      </c>
    </row>
    <row r="14" spans="1:7" x14ac:dyDescent="0.25">
      <c r="A14" s="2" t="s">
        <v>3</v>
      </c>
      <c r="B14" s="2" t="s">
        <v>62</v>
      </c>
      <c r="C14" s="2" t="s">
        <v>69</v>
      </c>
      <c r="D14" s="10">
        <v>800</v>
      </c>
      <c r="E14" s="4">
        <v>630</v>
      </c>
      <c r="F14" s="3">
        <f t="shared" ref="F14:F43" si="0">(D14-E14)/D14</f>
        <v>0.21249999999999999</v>
      </c>
      <c r="G14" s="2" t="s">
        <v>14</v>
      </c>
    </row>
    <row r="15" spans="1:7" x14ac:dyDescent="0.25">
      <c r="A15" s="2" t="s">
        <v>3</v>
      </c>
      <c r="B15" s="2" t="s">
        <v>62</v>
      </c>
      <c r="C15" s="2" t="s">
        <v>68</v>
      </c>
      <c r="D15" s="10">
        <v>477</v>
      </c>
      <c r="E15" s="4">
        <v>380</v>
      </c>
      <c r="F15" s="3">
        <f t="shared" si="0"/>
        <v>0.20335429769392033</v>
      </c>
      <c r="G15" s="2" t="s">
        <v>14</v>
      </c>
    </row>
    <row r="16" spans="1:7" x14ac:dyDescent="0.25">
      <c r="A16" s="2" t="s">
        <v>3</v>
      </c>
      <c r="B16" s="2" t="s">
        <v>62</v>
      </c>
      <c r="C16" s="2" t="s">
        <v>67</v>
      </c>
      <c r="D16" s="5">
        <v>400</v>
      </c>
      <c r="E16" s="4">
        <v>310</v>
      </c>
      <c r="F16" s="3">
        <f t="shared" si="0"/>
        <v>0.22500000000000001</v>
      </c>
      <c r="G16" s="2" t="s">
        <v>14</v>
      </c>
    </row>
    <row r="17" spans="1:7" x14ac:dyDescent="0.25">
      <c r="A17" s="2" t="s">
        <v>3</v>
      </c>
      <c r="B17" s="2" t="s">
        <v>62</v>
      </c>
      <c r="C17" s="2" t="s">
        <v>66</v>
      </c>
      <c r="D17" s="5">
        <v>1500</v>
      </c>
      <c r="E17" s="4">
        <v>1250</v>
      </c>
      <c r="F17" s="3">
        <f t="shared" si="0"/>
        <v>0.16666666666666666</v>
      </c>
      <c r="G17" s="2" t="s">
        <v>14</v>
      </c>
    </row>
    <row r="18" spans="1:7" x14ac:dyDescent="0.25">
      <c r="A18" s="2" t="s">
        <v>3</v>
      </c>
      <c r="B18" s="2" t="s">
        <v>62</v>
      </c>
      <c r="C18" s="2" t="s">
        <v>65</v>
      </c>
      <c r="D18" s="5">
        <v>417</v>
      </c>
      <c r="E18" s="4">
        <v>317</v>
      </c>
      <c r="F18" s="3">
        <f t="shared" si="0"/>
        <v>0.23980815347721823</v>
      </c>
      <c r="G18" s="2" t="s">
        <v>14</v>
      </c>
    </row>
    <row r="19" spans="1:7" x14ac:dyDescent="0.25">
      <c r="A19" s="2" t="s">
        <v>3</v>
      </c>
      <c r="B19" s="2" t="s">
        <v>18</v>
      </c>
      <c r="C19" s="2" t="s">
        <v>64</v>
      </c>
      <c r="D19" s="5">
        <v>450</v>
      </c>
      <c r="E19" s="4">
        <v>380</v>
      </c>
      <c r="F19" s="3">
        <f t="shared" si="0"/>
        <v>0.15555555555555556</v>
      </c>
      <c r="G19" s="2" t="s">
        <v>14</v>
      </c>
    </row>
    <row r="20" spans="1:7" x14ac:dyDescent="0.25">
      <c r="A20" s="2" t="s">
        <v>3</v>
      </c>
      <c r="B20" s="2" t="s">
        <v>62</v>
      </c>
      <c r="C20" s="2" t="s">
        <v>63</v>
      </c>
      <c r="D20" s="5">
        <v>300</v>
      </c>
      <c r="E20" s="4">
        <v>250</v>
      </c>
      <c r="F20" s="3">
        <f t="shared" si="0"/>
        <v>0.16666666666666666</v>
      </c>
      <c r="G20" s="2" t="s">
        <v>14</v>
      </c>
    </row>
    <row r="21" spans="1:7" x14ac:dyDescent="0.25">
      <c r="A21" s="2" t="s">
        <v>3</v>
      </c>
      <c r="B21" s="2" t="s">
        <v>62</v>
      </c>
      <c r="C21" s="2" t="s">
        <v>61</v>
      </c>
      <c r="D21" s="5">
        <v>500</v>
      </c>
      <c r="E21" s="4">
        <v>380</v>
      </c>
      <c r="F21" s="3">
        <f t="shared" si="0"/>
        <v>0.24</v>
      </c>
      <c r="G21" s="2" t="s">
        <v>14</v>
      </c>
    </row>
    <row r="22" spans="1:7" x14ac:dyDescent="0.25">
      <c r="A22" s="6" t="s">
        <v>3</v>
      </c>
      <c r="B22" s="6" t="s">
        <v>58</v>
      </c>
      <c r="C22" s="6" t="s">
        <v>60</v>
      </c>
      <c r="D22" s="9">
        <v>657</v>
      </c>
      <c r="E22" s="8">
        <v>497</v>
      </c>
      <c r="F22" s="7">
        <f t="shared" si="0"/>
        <v>0.24353120243531201</v>
      </c>
      <c r="G22" s="6" t="s">
        <v>14</v>
      </c>
    </row>
    <row r="23" spans="1:7" x14ac:dyDescent="0.25">
      <c r="A23" s="6" t="s">
        <v>3</v>
      </c>
      <c r="B23" s="6" t="s">
        <v>58</v>
      </c>
      <c r="C23" s="6" t="s">
        <v>10</v>
      </c>
      <c r="D23" s="9">
        <v>497</v>
      </c>
      <c r="E23" s="8">
        <v>357</v>
      </c>
      <c r="F23" s="7">
        <f t="shared" si="0"/>
        <v>0.28169014084507044</v>
      </c>
      <c r="G23" s="6" t="s">
        <v>0</v>
      </c>
    </row>
    <row r="24" spans="1:7" x14ac:dyDescent="0.25">
      <c r="A24" s="6" t="s">
        <v>3</v>
      </c>
      <c r="B24" s="6" t="s">
        <v>58</v>
      </c>
      <c r="C24" s="6" t="s">
        <v>9</v>
      </c>
      <c r="D24" s="9">
        <v>257</v>
      </c>
      <c r="E24" s="8">
        <v>187</v>
      </c>
      <c r="F24" s="7">
        <f t="shared" si="0"/>
        <v>0.2723735408560311</v>
      </c>
      <c r="G24" s="6" t="s">
        <v>0</v>
      </c>
    </row>
    <row r="25" spans="1:7" x14ac:dyDescent="0.25">
      <c r="A25" s="6" t="s">
        <v>3</v>
      </c>
      <c r="B25" s="6" t="s">
        <v>58</v>
      </c>
      <c r="C25" s="6" t="s">
        <v>8</v>
      </c>
      <c r="D25" s="9">
        <v>387</v>
      </c>
      <c r="E25" s="8">
        <v>277</v>
      </c>
      <c r="F25" s="7">
        <f t="shared" si="0"/>
        <v>0.2842377260981912</v>
      </c>
      <c r="G25" s="6" t="s">
        <v>0</v>
      </c>
    </row>
    <row r="26" spans="1:7" x14ac:dyDescent="0.25">
      <c r="A26" s="6" t="s">
        <v>3</v>
      </c>
      <c r="B26" s="6" t="s">
        <v>58</v>
      </c>
      <c r="C26" s="6" t="s">
        <v>7</v>
      </c>
      <c r="D26" s="9">
        <v>287</v>
      </c>
      <c r="E26" s="8">
        <v>207</v>
      </c>
      <c r="F26" s="7">
        <f t="shared" si="0"/>
        <v>0.27874564459930312</v>
      </c>
      <c r="G26" s="6" t="s">
        <v>0</v>
      </c>
    </row>
    <row r="27" spans="1:7" x14ac:dyDescent="0.25">
      <c r="A27" s="6" t="s">
        <v>3</v>
      </c>
      <c r="B27" s="6" t="s">
        <v>58</v>
      </c>
      <c r="C27" s="6" t="s">
        <v>6</v>
      </c>
      <c r="D27" s="9">
        <v>227</v>
      </c>
      <c r="E27" s="8">
        <v>167</v>
      </c>
      <c r="F27" s="7">
        <f t="shared" si="0"/>
        <v>0.26431718061674009</v>
      </c>
      <c r="G27" s="6" t="s">
        <v>0</v>
      </c>
    </row>
    <row r="28" spans="1:7" x14ac:dyDescent="0.25">
      <c r="A28" s="6" t="s">
        <v>3</v>
      </c>
      <c r="B28" s="6" t="s">
        <v>58</v>
      </c>
      <c r="C28" s="6" t="s">
        <v>59</v>
      </c>
      <c r="D28" s="9">
        <v>970</v>
      </c>
      <c r="E28" s="8">
        <v>750</v>
      </c>
      <c r="F28" s="7">
        <f t="shared" si="0"/>
        <v>0.22680412371134021</v>
      </c>
      <c r="G28" s="6" t="s">
        <v>0</v>
      </c>
    </row>
    <row r="29" spans="1:7" x14ac:dyDescent="0.25">
      <c r="A29" s="6" t="s">
        <v>3</v>
      </c>
      <c r="B29" s="6" t="s">
        <v>58</v>
      </c>
      <c r="C29" s="6" t="s">
        <v>57</v>
      </c>
      <c r="D29" s="9">
        <v>1170</v>
      </c>
      <c r="E29" s="8">
        <v>970</v>
      </c>
      <c r="F29" s="7">
        <f t="shared" si="0"/>
        <v>0.17094017094017094</v>
      </c>
      <c r="G29" s="6" t="s">
        <v>0</v>
      </c>
    </row>
    <row r="30" spans="1:7" x14ac:dyDescent="0.25">
      <c r="A30" s="2" t="s">
        <v>3</v>
      </c>
      <c r="B30" s="2" t="s">
        <v>51</v>
      </c>
      <c r="C30" s="2" t="s">
        <v>56</v>
      </c>
      <c r="D30" s="5">
        <v>970</v>
      </c>
      <c r="E30" s="4">
        <v>760</v>
      </c>
      <c r="F30" s="3">
        <f t="shared" si="0"/>
        <v>0.21649484536082475</v>
      </c>
      <c r="G30" s="2" t="s">
        <v>14</v>
      </c>
    </row>
    <row r="31" spans="1:7" x14ac:dyDescent="0.25">
      <c r="A31" s="2" t="s">
        <v>3</v>
      </c>
      <c r="B31" s="2" t="s">
        <v>51</v>
      </c>
      <c r="C31" s="2" t="s">
        <v>55</v>
      </c>
      <c r="D31" s="5">
        <v>1097</v>
      </c>
      <c r="E31" s="4">
        <v>950</v>
      </c>
      <c r="F31" s="3">
        <f t="shared" si="0"/>
        <v>0.13400182315405651</v>
      </c>
      <c r="G31" s="2" t="s">
        <v>14</v>
      </c>
    </row>
    <row r="32" spans="1:7" x14ac:dyDescent="0.25">
      <c r="A32" s="2" t="s">
        <v>3</v>
      </c>
      <c r="B32" s="2" t="s">
        <v>51</v>
      </c>
      <c r="C32" s="2" t="s">
        <v>54</v>
      </c>
      <c r="D32" s="5">
        <v>907</v>
      </c>
      <c r="E32" s="4">
        <v>790</v>
      </c>
      <c r="F32" s="3">
        <f t="shared" si="0"/>
        <v>0.12899669239250275</v>
      </c>
      <c r="G32" s="2" t="s">
        <v>14</v>
      </c>
    </row>
    <row r="33" spans="1:7" x14ac:dyDescent="0.25">
      <c r="A33" s="2" t="s">
        <v>3</v>
      </c>
      <c r="B33" s="2" t="s">
        <v>51</v>
      </c>
      <c r="C33" s="2" t="s">
        <v>53</v>
      </c>
      <c r="D33" s="5">
        <v>770</v>
      </c>
      <c r="E33" s="4">
        <v>610</v>
      </c>
      <c r="F33" s="3">
        <f t="shared" si="0"/>
        <v>0.20779220779220781</v>
      </c>
      <c r="G33" s="2" t="s">
        <v>14</v>
      </c>
    </row>
    <row r="34" spans="1:7" x14ac:dyDescent="0.25">
      <c r="A34" s="2" t="s">
        <v>3</v>
      </c>
      <c r="B34" s="2" t="s">
        <v>51</v>
      </c>
      <c r="C34" s="2" t="s">
        <v>52</v>
      </c>
      <c r="D34" s="5">
        <v>1170</v>
      </c>
      <c r="E34" s="4">
        <v>910</v>
      </c>
      <c r="F34" s="3">
        <f t="shared" si="0"/>
        <v>0.22222222222222221</v>
      </c>
      <c r="G34" s="2" t="s">
        <v>14</v>
      </c>
    </row>
    <row r="35" spans="1:7" x14ac:dyDescent="0.25">
      <c r="A35" s="2" t="s">
        <v>3</v>
      </c>
      <c r="B35" s="2" t="s">
        <v>51</v>
      </c>
      <c r="C35" s="2" t="s">
        <v>50</v>
      </c>
      <c r="D35" s="5">
        <v>1470</v>
      </c>
      <c r="E35" s="4">
        <v>1230</v>
      </c>
      <c r="F35" s="3">
        <f t="shared" si="0"/>
        <v>0.16326530612244897</v>
      </c>
      <c r="G35" s="2" t="s">
        <v>14</v>
      </c>
    </row>
    <row r="36" spans="1:7" x14ac:dyDescent="0.25">
      <c r="A36" s="6" t="s">
        <v>3</v>
      </c>
      <c r="B36" s="6" t="s">
        <v>47</v>
      </c>
      <c r="C36" s="6" t="s">
        <v>49</v>
      </c>
      <c r="D36" s="9">
        <v>1770</v>
      </c>
      <c r="E36" s="8">
        <v>1070</v>
      </c>
      <c r="F36" s="7">
        <f t="shared" si="0"/>
        <v>0.39548022598870058</v>
      </c>
      <c r="G36" s="6" t="s">
        <v>14</v>
      </c>
    </row>
    <row r="37" spans="1:7" x14ac:dyDescent="0.25">
      <c r="A37" s="6" t="s">
        <v>3</v>
      </c>
      <c r="B37" s="6" t="s">
        <v>47</v>
      </c>
      <c r="C37" s="6" t="s">
        <v>48</v>
      </c>
      <c r="D37" s="9">
        <v>1970</v>
      </c>
      <c r="E37" s="8">
        <v>1370</v>
      </c>
      <c r="F37" s="7">
        <f t="shared" si="0"/>
        <v>0.30456852791878175</v>
      </c>
      <c r="G37" s="6" t="s">
        <v>14</v>
      </c>
    </row>
    <row r="38" spans="1:7" x14ac:dyDescent="0.25">
      <c r="A38" s="6" t="s">
        <v>3</v>
      </c>
      <c r="B38" s="6" t="s">
        <v>47</v>
      </c>
      <c r="C38" s="6" t="s">
        <v>46</v>
      </c>
      <c r="D38" s="9">
        <v>450</v>
      </c>
      <c r="E38" s="8">
        <v>350</v>
      </c>
      <c r="F38" s="7">
        <f t="shared" si="0"/>
        <v>0.22222222222222221</v>
      </c>
      <c r="G38" s="6" t="s">
        <v>0</v>
      </c>
    </row>
    <row r="39" spans="1:7" x14ac:dyDescent="0.25">
      <c r="A39" s="2" t="s">
        <v>3</v>
      </c>
      <c r="B39" s="2" t="s">
        <v>40</v>
      </c>
      <c r="C39" s="2" t="s">
        <v>45</v>
      </c>
      <c r="D39" s="5">
        <v>600</v>
      </c>
      <c r="E39" s="4">
        <v>400</v>
      </c>
      <c r="F39" s="3">
        <f t="shared" si="0"/>
        <v>0.33333333333333331</v>
      </c>
      <c r="G39" s="2" t="s">
        <v>0</v>
      </c>
    </row>
    <row r="40" spans="1:7" x14ac:dyDescent="0.25">
      <c r="A40" s="2" t="s">
        <v>3</v>
      </c>
      <c r="B40" s="2" t="s">
        <v>40</v>
      </c>
      <c r="C40" s="2" t="s">
        <v>44</v>
      </c>
      <c r="D40" s="5">
        <v>450</v>
      </c>
      <c r="E40" s="4">
        <v>300</v>
      </c>
      <c r="F40" s="3">
        <f t="shared" si="0"/>
        <v>0.33333333333333331</v>
      </c>
      <c r="G40" s="2" t="s">
        <v>0</v>
      </c>
    </row>
    <row r="41" spans="1:7" x14ac:dyDescent="0.25">
      <c r="A41" s="2" t="s">
        <v>3</v>
      </c>
      <c r="B41" s="2" t="s">
        <v>40</v>
      </c>
      <c r="C41" s="2" t="s">
        <v>43</v>
      </c>
      <c r="D41" s="5">
        <v>160</v>
      </c>
      <c r="E41" s="4">
        <v>130</v>
      </c>
      <c r="F41" s="3">
        <f t="shared" si="0"/>
        <v>0.1875</v>
      </c>
      <c r="G41" s="2" t="s">
        <v>0</v>
      </c>
    </row>
    <row r="42" spans="1:7" x14ac:dyDescent="0.25">
      <c r="A42" s="2" t="s">
        <v>3</v>
      </c>
      <c r="B42" s="2" t="s">
        <v>40</v>
      </c>
      <c r="C42" s="2" t="s">
        <v>42</v>
      </c>
      <c r="D42" s="5">
        <v>1050</v>
      </c>
      <c r="E42" s="4">
        <v>750</v>
      </c>
      <c r="F42" s="3">
        <f t="shared" si="0"/>
        <v>0.2857142857142857</v>
      </c>
      <c r="G42" s="2" t="s">
        <v>0</v>
      </c>
    </row>
    <row r="43" spans="1:7" x14ac:dyDescent="0.25">
      <c r="A43" s="2" t="s">
        <v>3</v>
      </c>
      <c r="B43" s="2" t="s">
        <v>40</v>
      </c>
      <c r="C43" s="2" t="s">
        <v>41</v>
      </c>
      <c r="D43" s="5">
        <v>250</v>
      </c>
      <c r="E43" s="4">
        <v>180</v>
      </c>
      <c r="F43" s="3">
        <f t="shared" si="0"/>
        <v>0.28000000000000003</v>
      </c>
      <c r="G43" s="2" t="s">
        <v>0</v>
      </c>
    </row>
    <row r="44" spans="1:7" x14ac:dyDescent="0.25">
      <c r="A44" s="2" t="s">
        <v>3</v>
      </c>
      <c r="B44" s="2" t="s">
        <v>40</v>
      </c>
      <c r="C44" s="2" t="s">
        <v>39</v>
      </c>
      <c r="D44" s="5"/>
      <c r="E44" s="4" t="s">
        <v>38</v>
      </c>
      <c r="F44" s="3"/>
      <c r="G44" s="2" t="s">
        <v>0</v>
      </c>
    </row>
    <row r="45" spans="1:7" x14ac:dyDescent="0.25">
      <c r="A45" s="6" t="s">
        <v>3</v>
      </c>
      <c r="B45" s="6" t="s">
        <v>37</v>
      </c>
      <c r="C45" s="6" t="s">
        <v>36</v>
      </c>
      <c r="D45" s="9">
        <v>1170</v>
      </c>
      <c r="E45" s="8">
        <v>970</v>
      </c>
      <c r="F45" s="7">
        <f t="shared" ref="F45:F73" si="1">(D45-E45)/D45</f>
        <v>0.17094017094017094</v>
      </c>
      <c r="G45" s="6" t="s">
        <v>14</v>
      </c>
    </row>
    <row r="46" spans="1:7" x14ac:dyDescent="0.25">
      <c r="A46" s="2" t="s">
        <v>3</v>
      </c>
      <c r="B46" s="2" t="s">
        <v>34</v>
      </c>
      <c r="C46" s="2" t="s">
        <v>35</v>
      </c>
      <c r="D46" s="5">
        <v>250</v>
      </c>
      <c r="E46" s="4">
        <v>180</v>
      </c>
      <c r="F46" s="3">
        <f t="shared" si="1"/>
        <v>0.28000000000000003</v>
      </c>
      <c r="G46" s="2" t="s">
        <v>14</v>
      </c>
    </row>
    <row r="47" spans="1:7" x14ac:dyDescent="0.25">
      <c r="A47" s="2" t="s">
        <v>3</v>
      </c>
      <c r="B47" s="2" t="s">
        <v>34</v>
      </c>
      <c r="C47" s="2" t="s">
        <v>33</v>
      </c>
      <c r="D47" s="5">
        <v>250</v>
      </c>
      <c r="E47" s="4">
        <v>180</v>
      </c>
      <c r="F47" s="3">
        <f t="shared" si="1"/>
        <v>0.28000000000000003</v>
      </c>
      <c r="G47" s="2" t="s">
        <v>14</v>
      </c>
    </row>
    <row r="48" spans="1:7" x14ac:dyDescent="0.25">
      <c r="A48" s="6" t="s">
        <v>3</v>
      </c>
      <c r="B48" s="6" t="s">
        <v>29</v>
      </c>
      <c r="C48" s="6" t="s">
        <v>32</v>
      </c>
      <c r="D48" s="9">
        <v>497</v>
      </c>
      <c r="E48" s="8">
        <v>397</v>
      </c>
      <c r="F48" s="7">
        <f t="shared" si="1"/>
        <v>0.2012072434607646</v>
      </c>
      <c r="G48" s="6" t="s">
        <v>14</v>
      </c>
    </row>
    <row r="49" spans="1:7" x14ac:dyDescent="0.25">
      <c r="A49" s="6" t="s">
        <v>3</v>
      </c>
      <c r="B49" s="6" t="s">
        <v>29</v>
      </c>
      <c r="C49" s="6" t="s">
        <v>31</v>
      </c>
      <c r="D49" s="9">
        <v>317</v>
      </c>
      <c r="E49" s="8">
        <v>257</v>
      </c>
      <c r="F49" s="7">
        <f t="shared" si="1"/>
        <v>0.1892744479495268</v>
      </c>
      <c r="G49" s="6" t="s">
        <v>0</v>
      </c>
    </row>
    <row r="50" spans="1:7" x14ac:dyDescent="0.25">
      <c r="A50" s="6" t="s">
        <v>3</v>
      </c>
      <c r="B50" s="6" t="s">
        <v>29</v>
      </c>
      <c r="C50" s="6" t="s">
        <v>30</v>
      </c>
      <c r="D50" s="9">
        <v>357</v>
      </c>
      <c r="E50" s="8">
        <v>297</v>
      </c>
      <c r="F50" s="7">
        <f t="shared" si="1"/>
        <v>0.16806722689075632</v>
      </c>
      <c r="G50" s="6" t="s">
        <v>0</v>
      </c>
    </row>
    <row r="51" spans="1:7" x14ac:dyDescent="0.25">
      <c r="A51" s="6" t="s">
        <v>3</v>
      </c>
      <c r="B51" s="6" t="s">
        <v>29</v>
      </c>
      <c r="C51" s="6" t="s">
        <v>28</v>
      </c>
      <c r="D51" s="9">
        <v>180</v>
      </c>
      <c r="E51" s="8">
        <v>150</v>
      </c>
      <c r="F51" s="7">
        <f t="shared" si="1"/>
        <v>0.16666666666666666</v>
      </c>
      <c r="G51" s="6" t="s">
        <v>0</v>
      </c>
    </row>
    <row r="52" spans="1:7" x14ac:dyDescent="0.25">
      <c r="A52" s="2" t="s">
        <v>3</v>
      </c>
      <c r="B52" s="2" t="s">
        <v>18</v>
      </c>
      <c r="C52" s="2" t="s">
        <v>27</v>
      </c>
      <c r="D52" s="5">
        <v>3170</v>
      </c>
      <c r="E52" s="4">
        <v>2670</v>
      </c>
      <c r="F52" s="3">
        <f t="shared" si="1"/>
        <v>0.15772870662460567</v>
      </c>
      <c r="G52" s="2" t="s">
        <v>14</v>
      </c>
    </row>
    <row r="53" spans="1:7" x14ac:dyDescent="0.25">
      <c r="A53" s="2" t="s">
        <v>3</v>
      </c>
      <c r="B53" s="2" t="s">
        <v>18</v>
      </c>
      <c r="C53" s="2" t="s">
        <v>26</v>
      </c>
      <c r="D53" s="5">
        <v>3170</v>
      </c>
      <c r="E53" s="4">
        <v>2670</v>
      </c>
      <c r="F53" s="3">
        <f t="shared" si="1"/>
        <v>0.15772870662460567</v>
      </c>
      <c r="G53" s="2" t="s">
        <v>14</v>
      </c>
    </row>
    <row r="54" spans="1:7" x14ac:dyDescent="0.25">
      <c r="A54" s="2" t="s">
        <v>3</v>
      </c>
      <c r="B54" s="2" t="s">
        <v>18</v>
      </c>
      <c r="C54" s="2" t="s">
        <v>25</v>
      </c>
      <c r="D54" s="5">
        <v>2670</v>
      </c>
      <c r="E54" s="4">
        <v>2370</v>
      </c>
      <c r="F54" s="3">
        <f t="shared" si="1"/>
        <v>0.11235955056179775</v>
      </c>
      <c r="G54" s="2" t="s">
        <v>14</v>
      </c>
    </row>
    <row r="55" spans="1:7" x14ac:dyDescent="0.25">
      <c r="A55" s="2" t="s">
        <v>3</v>
      </c>
      <c r="B55" s="2" t="s">
        <v>18</v>
      </c>
      <c r="C55" s="2" t="s">
        <v>24</v>
      </c>
      <c r="D55" s="5">
        <v>300</v>
      </c>
      <c r="E55" s="4">
        <v>250</v>
      </c>
      <c r="F55" s="3">
        <f t="shared" si="1"/>
        <v>0.16666666666666666</v>
      </c>
      <c r="G55" s="2" t="s">
        <v>14</v>
      </c>
    </row>
    <row r="56" spans="1:7" x14ac:dyDescent="0.25">
      <c r="A56" s="2" t="s">
        <v>3</v>
      </c>
      <c r="B56" s="2" t="s">
        <v>18</v>
      </c>
      <c r="C56" s="2" t="s">
        <v>23</v>
      </c>
      <c r="D56" s="5">
        <v>3170</v>
      </c>
      <c r="E56" s="4">
        <v>2670</v>
      </c>
      <c r="F56" s="3">
        <f t="shared" si="1"/>
        <v>0.15772870662460567</v>
      </c>
      <c r="G56" s="2" t="s">
        <v>14</v>
      </c>
    </row>
    <row r="57" spans="1:7" x14ac:dyDescent="0.25">
      <c r="A57" s="2" t="s">
        <v>3</v>
      </c>
      <c r="B57" s="2" t="s">
        <v>18</v>
      </c>
      <c r="C57" s="2" t="s">
        <v>22</v>
      </c>
      <c r="D57" s="5">
        <v>457</v>
      </c>
      <c r="E57" s="4">
        <v>347</v>
      </c>
      <c r="F57" s="3">
        <f t="shared" si="1"/>
        <v>0.24070021881838075</v>
      </c>
      <c r="G57" s="2" t="s">
        <v>14</v>
      </c>
    </row>
    <row r="58" spans="1:7" x14ac:dyDescent="0.25">
      <c r="A58" s="2" t="s">
        <v>3</v>
      </c>
      <c r="B58" s="2" t="s">
        <v>18</v>
      </c>
      <c r="C58" s="2" t="s">
        <v>21</v>
      </c>
      <c r="D58" s="5">
        <v>2670</v>
      </c>
      <c r="E58" s="4">
        <v>2370</v>
      </c>
      <c r="F58" s="3">
        <f t="shared" si="1"/>
        <v>0.11235955056179775</v>
      </c>
      <c r="G58" s="2" t="s">
        <v>14</v>
      </c>
    </row>
    <row r="59" spans="1:7" x14ac:dyDescent="0.25">
      <c r="A59" s="2" t="s">
        <v>3</v>
      </c>
      <c r="B59" s="2" t="s">
        <v>18</v>
      </c>
      <c r="C59" s="2" t="s">
        <v>20</v>
      </c>
      <c r="D59" s="5">
        <v>2250</v>
      </c>
      <c r="E59" s="4">
        <v>1970</v>
      </c>
      <c r="F59" s="3">
        <f t="shared" si="1"/>
        <v>0.12444444444444444</v>
      </c>
      <c r="G59" s="2" t="s">
        <v>14</v>
      </c>
    </row>
    <row r="60" spans="1:7" x14ac:dyDescent="0.25">
      <c r="A60" s="2" t="s">
        <v>3</v>
      </c>
      <c r="B60" s="2" t="s">
        <v>18</v>
      </c>
      <c r="C60" s="2" t="s">
        <v>19</v>
      </c>
      <c r="D60" s="5">
        <v>970</v>
      </c>
      <c r="E60" s="4">
        <v>770</v>
      </c>
      <c r="F60" s="3">
        <f t="shared" si="1"/>
        <v>0.20618556701030927</v>
      </c>
      <c r="G60" s="2" t="s">
        <v>14</v>
      </c>
    </row>
    <row r="61" spans="1:7" x14ac:dyDescent="0.25">
      <c r="A61" s="2" t="s">
        <v>3</v>
      </c>
      <c r="B61" s="2" t="s">
        <v>18</v>
      </c>
      <c r="C61" s="2" t="s">
        <v>17</v>
      </c>
      <c r="D61" s="5">
        <v>2250</v>
      </c>
      <c r="E61" s="4">
        <v>1970</v>
      </c>
      <c r="F61" s="3">
        <f t="shared" si="1"/>
        <v>0.12444444444444444</v>
      </c>
      <c r="G61" s="2" t="s">
        <v>14</v>
      </c>
    </row>
    <row r="62" spans="1:7" x14ac:dyDescent="0.25">
      <c r="A62" s="6" t="s">
        <v>3</v>
      </c>
      <c r="B62" s="6" t="s">
        <v>16</v>
      </c>
      <c r="C62" s="6" t="s">
        <v>15</v>
      </c>
      <c r="D62" s="9">
        <v>35</v>
      </c>
      <c r="E62" s="8">
        <v>30</v>
      </c>
      <c r="F62" s="7">
        <f t="shared" si="1"/>
        <v>0.14285714285714285</v>
      </c>
      <c r="G62" s="6" t="s">
        <v>14</v>
      </c>
    </row>
    <row r="63" spans="1:7" x14ac:dyDescent="0.25">
      <c r="A63" s="2" t="s">
        <v>3</v>
      </c>
      <c r="B63" s="2" t="s">
        <v>2</v>
      </c>
      <c r="C63" s="2" t="s">
        <v>13</v>
      </c>
      <c r="D63" s="5">
        <v>220</v>
      </c>
      <c r="E63" s="4">
        <v>180</v>
      </c>
      <c r="F63" s="3">
        <f t="shared" si="1"/>
        <v>0.18181818181818182</v>
      </c>
      <c r="G63" s="2" t="s">
        <v>0</v>
      </c>
    </row>
    <row r="64" spans="1:7" x14ac:dyDescent="0.25">
      <c r="A64" s="2" t="s">
        <v>3</v>
      </c>
      <c r="B64" s="2" t="s">
        <v>2</v>
      </c>
      <c r="C64" s="2" t="s">
        <v>12</v>
      </c>
      <c r="D64" s="5">
        <v>180</v>
      </c>
      <c r="E64" s="4">
        <v>130</v>
      </c>
      <c r="F64" s="3">
        <f t="shared" si="1"/>
        <v>0.27777777777777779</v>
      </c>
      <c r="G64" s="2" t="s">
        <v>0</v>
      </c>
    </row>
    <row r="65" spans="1:7" x14ac:dyDescent="0.25">
      <c r="A65" s="2" t="s">
        <v>3</v>
      </c>
      <c r="B65" s="2" t="s">
        <v>2</v>
      </c>
      <c r="C65" s="2" t="s">
        <v>11</v>
      </c>
      <c r="D65" s="5">
        <v>1270</v>
      </c>
      <c r="E65" s="4">
        <v>990</v>
      </c>
      <c r="F65" s="3">
        <f t="shared" si="1"/>
        <v>0.22047244094488189</v>
      </c>
      <c r="G65" s="2" t="s">
        <v>0</v>
      </c>
    </row>
    <row r="66" spans="1:7" x14ac:dyDescent="0.25">
      <c r="A66" s="2" t="s">
        <v>3</v>
      </c>
      <c r="B66" s="2" t="s">
        <v>2</v>
      </c>
      <c r="C66" s="2" t="s">
        <v>10</v>
      </c>
      <c r="D66" s="5">
        <v>357</v>
      </c>
      <c r="E66" s="4">
        <v>297</v>
      </c>
      <c r="F66" s="3">
        <f t="shared" si="1"/>
        <v>0.16806722689075632</v>
      </c>
      <c r="G66" s="2" t="s">
        <v>0</v>
      </c>
    </row>
    <row r="67" spans="1:7" x14ac:dyDescent="0.25">
      <c r="A67" s="2" t="s">
        <v>3</v>
      </c>
      <c r="B67" s="2" t="s">
        <v>2</v>
      </c>
      <c r="C67" s="2" t="s">
        <v>9</v>
      </c>
      <c r="D67" s="5">
        <v>287</v>
      </c>
      <c r="E67" s="4">
        <v>207</v>
      </c>
      <c r="F67" s="3">
        <f t="shared" si="1"/>
        <v>0.27874564459930312</v>
      </c>
      <c r="G67" s="2" t="s">
        <v>0</v>
      </c>
    </row>
    <row r="68" spans="1:7" x14ac:dyDescent="0.25">
      <c r="A68" s="2" t="s">
        <v>3</v>
      </c>
      <c r="B68" s="2" t="s">
        <v>2</v>
      </c>
      <c r="C68" s="2" t="s">
        <v>8</v>
      </c>
      <c r="D68" s="5">
        <v>327</v>
      </c>
      <c r="E68" s="4">
        <v>257</v>
      </c>
      <c r="F68" s="3">
        <f t="shared" si="1"/>
        <v>0.21406727828746178</v>
      </c>
      <c r="G68" s="2" t="s">
        <v>0</v>
      </c>
    </row>
    <row r="69" spans="1:7" x14ac:dyDescent="0.25">
      <c r="A69" s="2" t="s">
        <v>3</v>
      </c>
      <c r="B69" s="2" t="s">
        <v>2</v>
      </c>
      <c r="C69" s="2" t="s">
        <v>7</v>
      </c>
      <c r="D69" s="5">
        <v>287</v>
      </c>
      <c r="E69" s="4">
        <v>207</v>
      </c>
      <c r="F69" s="3">
        <f t="shared" si="1"/>
        <v>0.27874564459930312</v>
      </c>
      <c r="G69" s="2" t="s">
        <v>0</v>
      </c>
    </row>
    <row r="70" spans="1:7" x14ac:dyDescent="0.25">
      <c r="A70" s="2" t="s">
        <v>3</v>
      </c>
      <c r="B70" s="2" t="s">
        <v>2</v>
      </c>
      <c r="C70" s="2" t="s">
        <v>6</v>
      </c>
      <c r="D70" s="5">
        <v>257</v>
      </c>
      <c r="E70" s="4">
        <v>187</v>
      </c>
      <c r="F70" s="3">
        <f t="shared" si="1"/>
        <v>0.2723735408560311</v>
      </c>
      <c r="G70" s="2" t="s">
        <v>0</v>
      </c>
    </row>
    <row r="71" spans="1:7" x14ac:dyDescent="0.25">
      <c r="A71" s="2" t="s">
        <v>3</v>
      </c>
      <c r="B71" s="2" t="s">
        <v>2</v>
      </c>
      <c r="C71" s="2" t="s">
        <v>5</v>
      </c>
      <c r="D71" s="5">
        <v>120</v>
      </c>
      <c r="E71" s="4">
        <v>85</v>
      </c>
      <c r="F71" s="3">
        <f t="shared" si="1"/>
        <v>0.29166666666666669</v>
      </c>
      <c r="G71" s="2" t="s">
        <v>0</v>
      </c>
    </row>
    <row r="72" spans="1:7" x14ac:dyDescent="0.25">
      <c r="A72" s="2" t="s">
        <v>3</v>
      </c>
      <c r="B72" s="2" t="s">
        <v>2</v>
      </c>
      <c r="C72" s="2" t="s">
        <v>4</v>
      </c>
      <c r="D72" s="5">
        <v>180</v>
      </c>
      <c r="E72" s="4">
        <v>130</v>
      </c>
      <c r="F72" s="3">
        <f t="shared" si="1"/>
        <v>0.27777777777777779</v>
      </c>
      <c r="G72" s="2" t="s">
        <v>0</v>
      </c>
    </row>
    <row r="73" spans="1:7" x14ac:dyDescent="0.25">
      <c r="A73" s="2" t="s">
        <v>3</v>
      </c>
      <c r="B73" s="2" t="s">
        <v>2</v>
      </c>
      <c r="C73" s="2" t="s">
        <v>1</v>
      </c>
      <c r="D73" s="5">
        <v>220</v>
      </c>
      <c r="E73" s="4">
        <v>160</v>
      </c>
      <c r="F73" s="3">
        <f t="shared" si="1"/>
        <v>0.27272727272727271</v>
      </c>
      <c r="G73" s="2" t="s">
        <v>0</v>
      </c>
    </row>
  </sheetData>
  <pageMargins left="0.7" right="0.7" top="0.75" bottom="0.75" header="0.3" footer="0.3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Sinjuspar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Wlisses</dc:creator>
  <cp:lastModifiedBy>Wlisses</cp:lastModifiedBy>
  <dcterms:created xsi:type="dcterms:W3CDTF">2026-05-04T13:31:39Z</dcterms:created>
  <dcterms:modified xsi:type="dcterms:W3CDTF">2026-05-19T13:41:33Z</dcterms:modified>
</cp:coreProperties>
</file>